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I23" i="1" l="1"/>
  <c r="I10" i="1"/>
  <c r="E23" i="1"/>
  <c r="G22" i="1"/>
  <c r="G21" i="1"/>
  <c r="G20" i="1"/>
  <c r="G19" i="1"/>
  <c r="G15" i="1"/>
  <c r="G14" i="1"/>
  <c r="G13" i="1"/>
  <c r="G12" i="1"/>
  <c r="G16" i="1"/>
  <c r="G18" i="1"/>
  <c r="G11" i="1"/>
  <c r="G17" i="1"/>
  <c r="G10" i="1"/>
  <c r="G23" i="1" l="1"/>
</calcChain>
</file>

<file path=xl/sharedStrings.xml><?xml version="1.0" encoding="utf-8"?>
<sst xmlns="http://schemas.openxmlformats.org/spreadsheetml/2006/main" count="24" uniqueCount="24">
  <si>
    <t>L.p</t>
  </si>
  <si>
    <t>Zakres prac</t>
  </si>
  <si>
    <t>liczba drzew</t>
  </si>
  <si>
    <t>Ekspertyza pod katem założenia wiązań</t>
  </si>
  <si>
    <t>Cena jednostowa netto</t>
  </si>
  <si>
    <t>Wartość netto</t>
  </si>
  <si>
    <t>Vat [%]</t>
  </si>
  <si>
    <t>Wartosc brutto</t>
  </si>
  <si>
    <t>a) VTA</t>
  </si>
  <si>
    <t>b) próba obciążeniowa</t>
  </si>
  <si>
    <t>c) badanie tomografem sonicznym</t>
  </si>
  <si>
    <t>d) inspekcja korony z wejściem</t>
  </si>
  <si>
    <t>e) pozostałe</t>
  </si>
  <si>
    <t>Pełna ekspertyza (składowa a-d):</t>
  </si>
  <si>
    <t>f) VTA</t>
  </si>
  <si>
    <t>g) próba obciążeniowa</t>
  </si>
  <si>
    <t>h) badanie tomografem sonicznym</t>
  </si>
  <si>
    <t>i) inspekcja korony z wejściem</t>
  </si>
  <si>
    <t>j) pozostałe</t>
  </si>
  <si>
    <t>Ekspertyza pod kątem obniżenia korony (składowa f-j)</t>
  </si>
  <si>
    <t>suma</t>
  </si>
  <si>
    <t>Arkusz kalkulacyjny cen</t>
  </si>
  <si>
    <t xml:space="preserve"> Załącznik nr 3 do Wzoru umowy - Kosztorys ofertowy</t>
  </si>
  <si>
    <t>ZP/PN/52/2019/DZZ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</si>
</sst>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44" fontId="0" fillId="0" borderId="17" xfId="1" applyFont="1" applyBorder="1"/>
    <xf numFmtId="44" fontId="0" fillId="0" borderId="18" xfId="1" applyFont="1" applyBorder="1"/>
    <xf numFmtId="44" fontId="0" fillId="0" borderId="19" xfId="1" applyFont="1" applyBorder="1"/>
    <xf numFmtId="44" fontId="0" fillId="0" borderId="2" xfId="1" applyFont="1" applyBorder="1"/>
    <xf numFmtId="0" fontId="0" fillId="0" borderId="20" xfId="0" applyBorder="1"/>
    <xf numFmtId="44" fontId="0" fillId="0" borderId="11" xfId="1" applyFont="1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0" xfId="0" applyBorder="1" applyAlignment="1">
      <alignment vertical="center"/>
    </xf>
    <xf numFmtId="0" fontId="0" fillId="0" borderId="21" xfId="0" applyBorder="1"/>
    <xf numFmtId="0" fontId="0" fillId="0" borderId="0" xfId="0" applyBorder="1"/>
    <xf numFmtId="44" fontId="0" fillId="0" borderId="16" xfId="0" applyNumberFormat="1" applyBorder="1"/>
    <xf numFmtId="44" fontId="0" fillId="0" borderId="1" xfId="0" applyNumberFormat="1" applyBorder="1"/>
    <xf numFmtId="44" fontId="0" fillId="0" borderId="3" xfId="0" applyNumberFormat="1" applyBorder="1"/>
    <xf numFmtId="44" fontId="0" fillId="0" borderId="5" xfId="1" applyFont="1" applyBorder="1"/>
    <xf numFmtId="0" fontId="0" fillId="0" borderId="6" xfId="0" applyBorder="1"/>
    <xf numFmtId="44" fontId="0" fillId="0" borderId="10" xfId="0" applyNumberFormat="1" applyBorder="1"/>
    <xf numFmtId="44" fontId="0" fillId="0" borderId="6" xfId="1" applyFont="1" applyBorder="1"/>
    <xf numFmtId="44" fontId="0" fillId="0" borderId="15" xfId="0" applyNumberFormat="1" applyBorder="1"/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wrapText="1"/>
    </xf>
    <xf numFmtId="0" fontId="0" fillId="2" borderId="10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abSelected="1" workbookViewId="0">
      <selection activeCell="D2" sqref="D2"/>
    </sheetView>
  </sheetViews>
  <sheetFormatPr defaultRowHeight="15" x14ac:dyDescent="0.25"/>
  <cols>
    <col min="4" max="4" width="55.5703125" bestFit="1" customWidth="1"/>
    <col min="5" max="5" width="13.7109375" customWidth="1"/>
    <col min="6" max="6" width="16.42578125" bestFit="1" customWidth="1"/>
    <col min="7" max="7" width="13.5703125" bestFit="1" customWidth="1"/>
    <col min="9" max="9" width="14.28515625" bestFit="1" customWidth="1"/>
  </cols>
  <sheetData>
    <row r="2" spans="3:9" ht="15" customHeight="1" x14ac:dyDescent="0.25">
      <c r="D2" t="s">
        <v>23</v>
      </c>
      <c r="F2" s="44" t="s">
        <v>22</v>
      </c>
      <c r="G2" s="44"/>
      <c r="H2" s="44"/>
      <c r="I2" s="44"/>
    </row>
    <row r="3" spans="3:9" x14ac:dyDescent="0.25">
      <c r="F3" s="38"/>
      <c r="G3" s="38"/>
      <c r="H3" s="38"/>
    </row>
    <row r="7" spans="3:9" x14ac:dyDescent="0.25">
      <c r="D7" t="s">
        <v>21</v>
      </c>
    </row>
    <row r="8" spans="3:9" ht="15.75" thickBot="1" x14ac:dyDescent="0.3"/>
    <row r="9" spans="3:9" ht="30.75" thickBot="1" x14ac:dyDescent="0.3">
      <c r="C9" s="32" t="s">
        <v>0</v>
      </c>
      <c r="D9" s="33" t="s">
        <v>1</v>
      </c>
      <c r="E9" s="34" t="s">
        <v>2</v>
      </c>
      <c r="F9" s="35" t="s">
        <v>4</v>
      </c>
      <c r="G9" s="36" t="s">
        <v>5</v>
      </c>
      <c r="H9" s="33" t="s">
        <v>6</v>
      </c>
      <c r="I9" s="37" t="s">
        <v>7</v>
      </c>
    </row>
    <row r="10" spans="3:9" x14ac:dyDescent="0.25">
      <c r="C10" s="39">
        <v>1</v>
      </c>
      <c r="D10" s="9" t="s">
        <v>13</v>
      </c>
      <c r="E10" s="41">
        <v>43</v>
      </c>
      <c r="F10" s="12"/>
      <c r="G10" s="24">
        <f>F10*E10</f>
        <v>0</v>
      </c>
      <c r="H10" s="18"/>
      <c r="I10" s="10">
        <f>I11+I12+I13+I14+I15</f>
        <v>0</v>
      </c>
    </row>
    <row r="11" spans="3:9" x14ac:dyDescent="0.25">
      <c r="C11" s="40"/>
      <c r="D11" s="1" t="s">
        <v>8</v>
      </c>
      <c r="E11" s="42"/>
      <c r="F11" s="13"/>
      <c r="G11" s="25">
        <f>F11*E10</f>
        <v>0</v>
      </c>
      <c r="H11" s="16"/>
      <c r="I11" s="11"/>
    </row>
    <row r="12" spans="3:9" x14ac:dyDescent="0.25">
      <c r="C12" s="40"/>
      <c r="D12" s="1" t="s">
        <v>9</v>
      </c>
      <c r="E12" s="42"/>
      <c r="F12" s="13"/>
      <c r="G12" s="25">
        <f>F12*E10</f>
        <v>0</v>
      </c>
      <c r="H12" s="16"/>
      <c r="I12" s="11"/>
    </row>
    <row r="13" spans="3:9" x14ac:dyDescent="0.25">
      <c r="C13" s="40"/>
      <c r="D13" s="1" t="s">
        <v>10</v>
      </c>
      <c r="E13" s="42"/>
      <c r="F13" s="13"/>
      <c r="G13" s="25">
        <f>F13*E10</f>
        <v>0</v>
      </c>
      <c r="H13" s="16"/>
      <c r="I13" s="11"/>
    </row>
    <row r="14" spans="3:9" x14ac:dyDescent="0.25">
      <c r="C14" s="40"/>
      <c r="D14" s="1" t="s">
        <v>11</v>
      </c>
      <c r="E14" s="42"/>
      <c r="F14" s="13"/>
      <c r="G14" s="25">
        <f>F14*E10</f>
        <v>0</v>
      </c>
      <c r="H14" s="16"/>
      <c r="I14" s="11"/>
    </row>
    <row r="15" spans="3:9" ht="15.75" thickBot="1" x14ac:dyDescent="0.3">
      <c r="C15" s="40"/>
      <c r="D15" s="2" t="s">
        <v>12</v>
      </c>
      <c r="E15" s="43"/>
      <c r="F15" s="27"/>
      <c r="G15" s="25">
        <f>F15*E10</f>
        <v>0</v>
      </c>
      <c r="H15" s="17"/>
      <c r="I15" s="30"/>
    </row>
    <row r="16" spans="3:9" ht="15.75" thickBot="1" x14ac:dyDescent="0.3">
      <c r="C16" s="5">
        <v>2</v>
      </c>
      <c r="D16" s="6" t="s">
        <v>3</v>
      </c>
      <c r="E16" s="7">
        <v>18</v>
      </c>
      <c r="F16" s="14"/>
      <c r="G16" s="29">
        <f>F16*E16</f>
        <v>0</v>
      </c>
      <c r="H16" s="21"/>
      <c r="I16" s="8"/>
    </row>
    <row r="17" spans="2:9" x14ac:dyDescent="0.25">
      <c r="C17" s="39">
        <v>3</v>
      </c>
      <c r="D17" s="3" t="s">
        <v>19</v>
      </c>
      <c r="E17" s="41">
        <v>25</v>
      </c>
      <c r="F17" s="15"/>
      <c r="G17" s="24">
        <f>F17*E17</f>
        <v>0</v>
      </c>
      <c r="H17" s="18"/>
      <c r="I17" s="19"/>
    </row>
    <row r="18" spans="2:9" x14ac:dyDescent="0.25">
      <c r="C18" s="40"/>
      <c r="D18" s="4" t="s">
        <v>14</v>
      </c>
      <c r="E18" s="42"/>
      <c r="F18" s="4"/>
      <c r="G18" s="25">
        <f t="shared" ref="G18" si="0">F18*E17</f>
        <v>0</v>
      </c>
      <c r="H18" s="16"/>
      <c r="I18" s="20"/>
    </row>
    <row r="19" spans="2:9" x14ac:dyDescent="0.25">
      <c r="C19" s="40"/>
      <c r="D19" s="4" t="s">
        <v>15</v>
      </c>
      <c r="E19" s="42"/>
      <c r="F19" s="4"/>
      <c r="G19" s="25">
        <f>F19*E17</f>
        <v>0</v>
      </c>
      <c r="H19" s="16"/>
      <c r="I19" s="20"/>
    </row>
    <row r="20" spans="2:9" x14ac:dyDescent="0.25">
      <c r="C20" s="40"/>
      <c r="D20" s="4" t="s">
        <v>16</v>
      </c>
      <c r="E20" s="42"/>
      <c r="F20" s="4"/>
      <c r="G20" s="25">
        <f>F20*E17</f>
        <v>0</v>
      </c>
      <c r="H20" s="16"/>
      <c r="I20" s="20"/>
    </row>
    <row r="21" spans="2:9" x14ac:dyDescent="0.25">
      <c r="C21" s="40"/>
      <c r="D21" s="4" t="s">
        <v>17</v>
      </c>
      <c r="E21" s="42"/>
      <c r="F21" s="4"/>
      <c r="G21" s="25">
        <f>F21*E17</f>
        <v>0</v>
      </c>
      <c r="H21" s="16"/>
      <c r="I21" s="20"/>
    </row>
    <row r="22" spans="2:9" ht="15.75" thickBot="1" x14ac:dyDescent="0.3">
      <c r="C22" s="40"/>
      <c r="D22" s="22" t="s">
        <v>18</v>
      </c>
      <c r="E22" s="42"/>
      <c r="F22" s="22"/>
      <c r="G22" s="26">
        <f>F22*E17</f>
        <v>0</v>
      </c>
      <c r="H22" s="17"/>
      <c r="I22" s="28"/>
    </row>
    <row r="23" spans="2:9" ht="15.75" thickBot="1" x14ac:dyDescent="0.3">
      <c r="B23" s="23"/>
      <c r="C23" s="5">
        <v>4</v>
      </c>
      <c r="D23" s="6" t="s">
        <v>20</v>
      </c>
      <c r="E23" s="7">
        <f>SUM(E10:E22)</f>
        <v>86</v>
      </c>
      <c r="F23" s="6"/>
      <c r="G23" s="29">
        <f>G10+G16+G17</f>
        <v>0</v>
      </c>
      <c r="H23" s="6"/>
      <c r="I23" s="31">
        <f>I10+I16+I17</f>
        <v>0</v>
      </c>
    </row>
    <row r="24" spans="2:9" x14ac:dyDescent="0.25">
      <c r="B24" s="23"/>
      <c r="C24" s="23"/>
      <c r="D24" s="23"/>
      <c r="E24" s="23"/>
      <c r="F24" s="23"/>
      <c r="G24" s="23"/>
    </row>
    <row r="25" spans="2:9" x14ac:dyDescent="0.25">
      <c r="B25" s="23"/>
      <c r="C25" s="23"/>
      <c r="D25" s="23"/>
      <c r="E25" s="23"/>
      <c r="F25" s="23"/>
      <c r="G25" s="23"/>
    </row>
    <row r="26" spans="2:9" x14ac:dyDescent="0.25">
      <c r="B26" s="23"/>
      <c r="C26" s="23"/>
      <c r="D26" s="23"/>
      <c r="E26" s="23"/>
      <c r="F26" s="23"/>
      <c r="G26" s="23"/>
    </row>
    <row r="27" spans="2:9" x14ac:dyDescent="0.25">
      <c r="B27" s="23"/>
      <c r="C27" s="23"/>
      <c r="D27" s="23"/>
      <c r="E27" s="23"/>
      <c r="F27" s="23"/>
      <c r="G27" s="23"/>
    </row>
  </sheetData>
  <mergeCells count="5">
    <mergeCell ref="C10:C15"/>
    <mergeCell ref="E10:E15"/>
    <mergeCell ref="E17:E22"/>
    <mergeCell ref="C17:C22"/>
    <mergeCell ref="F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2019-06-24T10:56:08Z</dcterms:modified>
</cp:coreProperties>
</file>